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\5月\经营工作\"/>
    </mc:Choice>
  </mc:AlternateContent>
  <xr:revisionPtr revIDLastSave="0" documentId="13_ncr:1_{E478C162-F2AA-42DC-9658-4AE9F7B7492C}" xr6:coauthVersionLast="47" xr6:coauthVersionMax="47" xr10:uidLastSave="{00000000-0000-0000-0000-000000000000}"/>
  <bookViews>
    <workbookView xWindow="-110" yWindow="-110" windowWidth="19420" windowHeight="10300" xr2:uid="{0164496A-CAB4-4CED-A06A-3F10AB3645A5}"/>
  </bookViews>
  <sheets>
    <sheet name="新开资费" sheetId="1" r:id="rId1"/>
    <sheet name="续费资费" sheetId="2" r:id="rId2"/>
    <sheet name="增值产品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17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<sst xmlns="http://schemas.openxmlformats.org/spreadsheetml/2006/main" count="102" uniqueCount="54">
  <si>
    <t>带宽</t>
  </si>
  <si>
    <t>套餐金额</t>
    <phoneticPr fontId="3" type="noConversion"/>
  </si>
  <si>
    <t>时长（月）</t>
  </si>
  <si>
    <t>月均</t>
    <phoneticPr fontId="3" type="noConversion"/>
  </si>
  <si>
    <t>赠送</t>
    <phoneticPr fontId="3" type="noConversion"/>
  </si>
  <si>
    <t>系统录入套餐查找方式</t>
    <phoneticPr fontId="3" type="noConversion"/>
  </si>
  <si>
    <t>100M</t>
    <phoneticPr fontId="3" type="noConversion"/>
  </si>
  <si>
    <t>300M</t>
    <phoneticPr fontId="3" type="noConversion"/>
  </si>
  <si>
    <t>光猫</t>
    <phoneticPr fontId="3" type="noConversion"/>
  </si>
  <si>
    <t>组合/新增/300M/418元/12月/+光猫安装调试费</t>
  </si>
  <si>
    <t>组合/新增/300M/620元/24月/+光猫安装调试费</t>
  </si>
  <si>
    <t>组合/新增/300M/1200元/60月/+光猫安装调试费</t>
  </si>
  <si>
    <t>500M</t>
    <phoneticPr fontId="3" type="noConversion"/>
  </si>
  <si>
    <t>组合/新增/500M/99元/2月/+光猫安装调试费</t>
    <phoneticPr fontId="3" type="noConversion"/>
  </si>
  <si>
    <t>组合/新增/500M/149元/3月/+光猫安装调试费</t>
  </si>
  <si>
    <t>组合/新增/500M/518元/12月/+光猫安装调试费</t>
  </si>
  <si>
    <t>组合/新增/500M/728元/24月/+光猫安装调试费</t>
    <phoneticPr fontId="3" type="noConversion"/>
  </si>
  <si>
    <t>组合/新增/500M/998元/48月/+光猫安装调试费</t>
  </si>
  <si>
    <t>800M</t>
    <phoneticPr fontId="3" type="noConversion"/>
  </si>
  <si>
    <t>组合/新增/800M/788元/12月/+光猫安装调试费</t>
  </si>
  <si>
    <t>组合/新增/800M/1288元/36月/+光猫安装调试费</t>
  </si>
  <si>
    <t>光猫+路由</t>
    <phoneticPr fontId="1" type="noConversion"/>
  </si>
  <si>
    <t>500M</t>
    <phoneticPr fontId="1" type="noConversion"/>
  </si>
  <si>
    <t>长宽新开资费</t>
    <phoneticPr fontId="1" type="noConversion"/>
  </si>
  <si>
    <t>WIFI路由套餐</t>
    <phoneticPr fontId="1" type="noConversion"/>
  </si>
  <si>
    <t>光猫+路由+机顶盒+直播</t>
    <phoneticPr fontId="3" type="noConversion"/>
  </si>
  <si>
    <t>类型</t>
  </si>
  <si>
    <t>价格</t>
  </si>
  <si>
    <t>赠送</t>
  </si>
  <si>
    <t>100M</t>
  </si>
  <si>
    <t>续费</t>
  </si>
  <si>
    <t>300M</t>
  </si>
  <si>
    <t>千兆路由器</t>
  </si>
  <si>
    <t>送直播</t>
  </si>
  <si>
    <t>500M</t>
  </si>
  <si>
    <t>千兆路由器+光猫</t>
  </si>
  <si>
    <t>直播+千兆路由器+光猫</t>
  </si>
  <si>
    <t>直播+千兆路由器</t>
  </si>
  <si>
    <t>盒子+直播+千兆路由器+光猫</t>
  </si>
  <si>
    <t>800M</t>
  </si>
  <si>
    <t>盒子+千兆路由器+直播+光猫</t>
  </si>
  <si>
    <t>续费</t>
    <phoneticPr fontId="1" type="noConversion"/>
  </si>
  <si>
    <t>直播+光猫</t>
    <phoneticPr fontId="1" type="noConversion"/>
  </si>
  <si>
    <t>续费资费</t>
    <phoneticPr fontId="1" type="noConversion"/>
  </si>
  <si>
    <t>增值产品名称</t>
  </si>
  <si>
    <t>售价：元</t>
  </si>
  <si>
    <t>光猫</t>
  </si>
  <si>
    <t>机顶盒同等时长直播</t>
    <phoneticPr fontId="1" type="noConversion"/>
  </si>
  <si>
    <t>服务站销售提成</t>
    <phoneticPr fontId="1" type="noConversion"/>
  </si>
  <si>
    <t>按新开销售提成</t>
    <phoneticPr fontId="1" type="noConversion"/>
  </si>
  <si>
    <t>电销销售提成（元）</t>
    <phoneticPr fontId="1" type="noConversion"/>
  </si>
  <si>
    <t>服务站上门安装费（不含服务站自销）</t>
    <phoneticPr fontId="1" type="noConversion"/>
  </si>
  <si>
    <t>备注</t>
    <phoneticPr fontId="1" type="noConversion"/>
  </si>
  <si>
    <t>核算业绩完成率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</si>
</sst>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2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楷体"/>
      <family val="3"/>
      <charset val="134"/>
    </font>
    <font>
      <sz val="12"/>
      <color theme="1"/>
      <name val="等线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常规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6CA2E-124B-4043-9C05-C0B26C1E32F0}">
  <dimension ref="A1:F19"/>
  <sheetViews>
    <sheetView tabSelected="1" workbookViewId="0">
      <selection activeCell="B4" sqref="B4"/>
    </sheetView>
  </sheetViews>
  <sheetFormatPr defaultRowHeight="14" x14ac:dyDescent="0.3"/>
  <cols>
    <col min="5" max="5" width="16.25" customWidth="1"/>
    <col min="6" max="6" width="58.6640625" bestFit="1" customWidth="1"/>
  </cols>
  <sheetData>
    <row r="1" spans="1:6" x14ac:dyDescent="0.3">
      <c r="A1" s="10" t="s">
        <v>23</v>
      </c>
      <c r="B1" s="10"/>
      <c r="C1" s="10"/>
      <c r="D1" s="10"/>
      <c r="E1" s="10"/>
      <c r="F1" s="10"/>
    </row>
    <row r="2" spans="1:6" ht="26" x14ac:dyDescent="0.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</row>
    <row r="3" spans="1:6" x14ac:dyDescent="0.3">
      <c r="A3" s="11" t="s">
        <v>6</v>
      </c>
      <c r="B3" s="5">
        <v>300</v>
      </c>
      <c r="C3" s="5">
        <v>12</v>
      </c>
      <c r="D3" s="6">
        <f>B3/C3</f>
        <v>25</v>
      </c>
      <c r="E3" s="4"/>
      <c r="F3" s="4"/>
    </row>
    <row r="4" spans="1:6" x14ac:dyDescent="0.3">
      <c r="A4" s="11"/>
      <c r="B4" s="7">
        <v>1000</v>
      </c>
      <c r="C4" s="7">
        <v>60</v>
      </c>
      <c r="D4" s="6">
        <f t="shared" ref="D4:D14" si="0">B4/C4</f>
        <v>16.666666666666668</v>
      </c>
      <c r="E4" s="4"/>
      <c r="F4" s="4"/>
    </row>
    <row r="5" spans="1:6" x14ac:dyDescent="0.25">
      <c r="A5" s="11" t="s">
        <v>7</v>
      </c>
      <c r="B5" s="4">
        <v>418</v>
      </c>
      <c r="C5" s="4">
        <v>12</v>
      </c>
      <c r="D5" s="6">
        <f t="shared" si="0"/>
        <v>34.833333333333336</v>
      </c>
      <c r="E5" s="4" t="s">
        <v>8</v>
      </c>
      <c r="F5" s="8" t="s">
        <v>9</v>
      </c>
    </row>
    <row r="6" spans="1:6" x14ac:dyDescent="0.25">
      <c r="A6" s="11"/>
      <c r="B6" s="4">
        <v>620</v>
      </c>
      <c r="C6" s="4">
        <v>24</v>
      </c>
      <c r="D6" s="6">
        <f t="shared" si="0"/>
        <v>25.833333333333332</v>
      </c>
      <c r="E6" s="4" t="s">
        <v>8</v>
      </c>
      <c r="F6" s="8" t="s">
        <v>10</v>
      </c>
    </row>
    <row r="7" spans="1:6" x14ac:dyDescent="0.25">
      <c r="A7" s="11"/>
      <c r="B7" s="7">
        <v>1200</v>
      </c>
      <c r="C7" s="7">
        <v>60</v>
      </c>
      <c r="D7" s="6">
        <f t="shared" si="0"/>
        <v>20</v>
      </c>
      <c r="E7" s="4" t="s">
        <v>8</v>
      </c>
      <c r="F7" s="8" t="s">
        <v>11</v>
      </c>
    </row>
    <row r="8" spans="1:6" x14ac:dyDescent="0.25">
      <c r="A8" s="11" t="s">
        <v>12</v>
      </c>
      <c r="B8" s="7">
        <v>99</v>
      </c>
      <c r="C8" s="7">
        <v>2</v>
      </c>
      <c r="D8" s="6">
        <f t="shared" si="0"/>
        <v>49.5</v>
      </c>
      <c r="E8" s="4" t="s">
        <v>8</v>
      </c>
      <c r="F8" s="8" t="s">
        <v>13</v>
      </c>
    </row>
    <row r="9" spans="1:6" x14ac:dyDescent="0.25">
      <c r="A9" s="11"/>
      <c r="B9" s="7">
        <v>149</v>
      </c>
      <c r="C9" s="7">
        <v>3</v>
      </c>
      <c r="D9" s="6">
        <f t="shared" si="0"/>
        <v>49.666666666666664</v>
      </c>
      <c r="E9" s="4" t="s">
        <v>8</v>
      </c>
      <c r="F9" s="8" t="s">
        <v>14</v>
      </c>
    </row>
    <row r="10" spans="1:6" x14ac:dyDescent="0.25">
      <c r="A10" s="11"/>
      <c r="B10" s="7">
        <v>518</v>
      </c>
      <c r="C10" s="7">
        <v>12</v>
      </c>
      <c r="D10" s="6">
        <f t="shared" si="0"/>
        <v>43.166666666666664</v>
      </c>
      <c r="E10" s="4" t="s">
        <v>8</v>
      </c>
      <c r="F10" s="8" t="s">
        <v>15</v>
      </c>
    </row>
    <row r="11" spans="1:6" x14ac:dyDescent="0.25">
      <c r="A11" s="11"/>
      <c r="B11" s="4">
        <v>728</v>
      </c>
      <c r="C11" s="4">
        <v>24</v>
      </c>
      <c r="D11" s="6">
        <f t="shared" si="0"/>
        <v>30.333333333333332</v>
      </c>
      <c r="E11" s="4" t="s">
        <v>8</v>
      </c>
      <c r="F11" s="8" t="s">
        <v>16</v>
      </c>
    </row>
    <row r="12" spans="1:6" x14ac:dyDescent="0.25">
      <c r="A12" s="11"/>
      <c r="B12" s="4">
        <v>998</v>
      </c>
      <c r="C12" s="4">
        <v>48</v>
      </c>
      <c r="D12" s="6">
        <f t="shared" si="0"/>
        <v>20.791666666666668</v>
      </c>
      <c r="E12" s="4" t="s">
        <v>8</v>
      </c>
      <c r="F12" s="8" t="s">
        <v>17</v>
      </c>
    </row>
    <row r="13" spans="1:6" x14ac:dyDescent="0.25">
      <c r="A13" s="11" t="s">
        <v>18</v>
      </c>
      <c r="B13" s="4">
        <v>788</v>
      </c>
      <c r="C13" s="4">
        <v>12</v>
      </c>
      <c r="D13" s="6">
        <f t="shared" si="0"/>
        <v>65.666666666666671</v>
      </c>
      <c r="E13" s="4" t="s">
        <v>8</v>
      </c>
      <c r="F13" s="8" t="s">
        <v>19</v>
      </c>
    </row>
    <row r="14" spans="1:6" x14ac:dyDescent="0.25">
      <c r="A14" s="11"/>
      <c r="B14" s="4">
        <v>1288</v>
      </c>
      <c r="C14" s="4">
        <v>36</v>
      </c>
      <c r="D14" s="6">
        <f t="shared" si="0"/>
        <v>35.777777777777779</v>
      </c>
      <c r="E14" s="4" t="s">
        <v>8</v>
      </c>
      <c r="F14" s="8" t="s">
        <v>20</v>
      </c>
    </row>
    <row r="15" spans="1:6" x14ac:dyDescent="0.3">
      <c r="A15" s="10" t="s">
        <v>24</v>
      </c>
      <c r="B15" s="10"/>
      <c r="C15" s="10"/>
      <c r="D15" s="10"/>
      <c r="E15" s="10"/>
      <c r="F15" s="10"/>
    </row>
    <row r="16" spans="1:6" ht="26" x14ac:dyDescent="0.3">
      <c r="A16" s="2" t="s">
        <v>0</v>
      </c>
      <c r="B16" s="2" t="s">
        <v>1</v>
      </c>
      <c r="C16" s="2" t="s">
        <v>2</v>
      </c>
      <c r="D16" s="2" t="s">
        <v>3</v>
      </c>
      <c r="E16" s="3" t="s">
        <v>4</v>
      </c>
      <c r="F16" s="4" t="s">
        <v>5</v>
      </c>
    </row>
    <row r="17" spans="1:6" x14ac:dyDescent="0.3">
      <c r="A17" s="9" t="s">
        <v>22</v>
      </c>
      <c r="B17" s="1">
        <v>1488</v>
      </c>
      <c r="C17" s="1">
        <v>48</v>
      </c>
      <c r="D17" s="1">
        <f>B17/C17</f>
        <v>31</v>
      </c>
      <c r="E17" s="4" t="s">
        <v>21</v>
      </c>
      <c r="F17" s="9"/>
    </row>
    <row r="18" spans="1:6" x14ac:dyDescent="0.3">
      <c r="A18" s="9" t="s">
        <v>22</v>
      </c>
      <c r="B18" s="1">
        <v>1788</v>
      </c>
      <c r="C18" s="1">
        <v>60</v>
      </c>
      <c r="D18" s="12">
        <f t="shared" ref="D18:D19" si="1">B18/C18</f>
        <v>29.8</v>
      </c>
      <c r="E18" s="4" t="s">
        <v>21</v>
      </c>
      <c r="F18" s="9"/>
    </row>
    <row r="19" spans="1:6" ht="21" customHeight="1" x14ac:dyDescent="0.3">
      <c r="A19" s="9" t="s">
        <v>22</v>
      </c>
      <c r="B19" s="4">
        <v>2580</v>
      </c>
      <c r="C19" s="4">
        <v>84</v>
      </c>
      <c r="D19" s="12">
        <f t="shared" si="1"/>
        <v>30.714285714285715</v>
      </c>
      <c r="E19" s="4" t="s">
        <v>25</v>
      </c>
      <c r="F19" s="9"/>
    </row>
  </sheetData>
  <mergeCells count="6">
    <mergeCell ref="A15:F15"/>
    <mergeCell ref="A1:F1"/>
    <mergeCell ref="A3:A4"/>
    <mergeCell ref="A5:A7"/>
    <mergeCell ref="A8:A12"/>
    <mergeCell ref="A13:A14"/>
  </mergeCells>
  <phoneticPr fontId="1" type="noConversion"/>
  <conditionalFormatting sqref="F5">
    <cfRule type="duplicateValues" dxfId="10" priority="12"/>
  </conditionalFormatting>
  <conditionalFormatting sqref="F6">
    <cfRule type="duplicateValues" dxfId="9" priority="11"/>
  </conditionalFormatting>
  <conditionalFormatting sqref="F7">
    <cfRule type="duplicateValues" dxfId="8" priority="10"/>
  </conditionalFormatting>
  <conditionalFormatting sqref="F8">
    <cfRule type="duplicateValues" dxfId="7" priority="9"/>
  </conditionalFormatting>
  <conditionalFormatting sqref="F9">
    <cfRule type="duplicateValues" dxfId="6" priority="8"/>
  </conditionalFormatting>
  <conditionalFormatting sqref="F10">
    <cfRule type="duplicateValues" dxfId="5" priority="7"/>
  </conditionalFormatting>
  <conditionalFormatting sqref="F11">
    <cfRule type="duplicateValues" dxfId="4" priority="6"/>
  </conditionalFormatting>
  <conditionalFormatting sqref="F12">
    <cfRule type="duplicateValues" dxfId="3" priority="5"/>
  </conditionalFormatting>
  <conditionalFormatting sqref="F13">
    <cfRule type="duplicateValues" dxfId="1" priority="3"/>
  </conditionalFormatting>
  <conditionalFormatting sqref="F1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0B7F-79EF-441A-8ADF-A050FB4EDDD8}">
  <dimension ref="A1:E28"/>
  <sheetViews>
    <sheetView workbookViewId="0">
      <selection activeCell="E25" sqref="E25"/>
    </sheetView>
  </sheetViews>
  <sheetFormatPr defaultRowHeight="14" x14ac:dyDescent="0.3"/>
  <cols>
    <col min="5" max="5" width="32.6640625" customWidth="1"/>
  </cols>
  <sheetData>
    <row r="1" spans="1:5" ht="16" thickBot="1" x14ac:dyDescent="0.35">
      <c r="A1" s="13" t="s">
        <v>43</v>
      </c>
      <c r="B1" s="13"/>
      <c r="C1" s="13"/>
      <c r="D1" s="13"/>
      <c r="E1" s="13"/>
    </row>
    <row r="2" spans="1:5" ht="31.5" thickBot="1" x14ac:dyDescent="0.35">
      <c r="A2" s="14" t="s">
        <v>0</v>
      </c>
      <c r="B2" s="15" t="s">
        <v>26</v>
      </c>
      <c r="C2" s="15" t="s">
        <v>27</v>
      </c>
      <c r="D2" s="16" t="s">
        <v>2</v>
      </c>
      <c r="E2" s="17" t="s">
        <v>28</v>
      </c>
    </row>
    <row r="3" spans="1:5" ht="15.5" x14ac:dyDescent="0.3">
      <c r="A3" s="26" t="s">
        <v>29</v>
      </c>
      <c r="B3" s="18" t="s">
        <v>30</v>
      </c>
      <c r="C3" s="18">
        <v>400</v>
      </c>
      <c r="D3" s="18">
        <v>12</v>
      </c>
      <c r="E3" s="18"/>
    </row>
    <row r="4" spans="1:5" ht="15.5" x14ac:dyDescent="0.3">
      <c r="A4" s="27"/>
      <c r="B4" s="20" t="s">
        <v>30</v>
      </c>
      <c r="C4" s="20">
        <v>699</v>
      </c>
      <c r="D4" s="20">
        <v>24</v>
      </c>
      <c r="E4" s="20"/>
    </row>
    <row r="5" spans="1:5" ht="15.5" x14ac:dyDescent="0.3">
      <c r="A5" s="27"/>
      <c r="B5" s="20" t="s">
        <v>41</v>
      </c>
      <c r="C5" s="20">
        <v>780</v>
      </c>
      <c r="D5" s="20">
        <v>36</v>
      </c>
      <c r="E5" s="20"/>
    </row>
    <row r="6" spans="1:5" ht="15.5" x14ac:dyDescent="0.3">
      <c r="A6" s="27"/>
      <c r="B6" s="20" t="s">
        <v>30</v>
      </c>
      <c r="C6" s="20">
        <v>999</v>
      </c>
      <c r="D6" s="20">
        <v>48</v>
      </c>
      <c r="E6" s="20"/>
    </row>
    <row r="7" spans="1:5" ht="15.5" x14ac:dyDescent="0.3">
      <c r="A7" s="27"/>
      <c r="B7" s="20" t="s">
        <v>30</v>
      </c>
      <c r="C7" s="20">
        <v>1199</v>
      </c>
      <c r="D7" s="20">
        <v>36</v>
      </c>
      <c r="E7" s="20"/>
    </row>
    <row r="8" spans="1:5" ht="15.5" x14ac:dyDescent="0.3">
      <c r="A8" s="27"/>
      <c r="B8" s="20" t="s">
        <v>30</v>
      </c>
      <c r="C8" s="20">
        <v>1300</v>
      </c>
      <c r="D8" s="21">
        <v>60</v>
      </c>
      <c r="E8" s="20"/>
    </row>
    <row r="9" spans="1:5" ht="15.5" x14ac:dyDescent="0.3">
      <c r="A9" s="29" t="s">
        <v>31</v>
      </c>
      <c r="B9" s="20" t="s">
        <v>30</v>
      </c>
      <c r="C9" s="20">
        <v>599</v>
      </c>
      <c r="D9" s="20">
        <v>12</v>
      </c>
      <c r="E9" s="20"/>
    </row>
    <row r="10" spans="1:5" ht="15.5" x14ac:dyDescent="0.3">
      <c r="A10" s="27"/>
      <c r="B10" s="20" t="s">
        <v>30</v>
      </c>
      <c r="C10" s="20">
        <v>899</v>
      </c>
      <c r="D10" s="20">
        <v>24</v>
      </c>
      <c r="E10" s="20"/>
    </row>
    <row r="11" spans="1:5" ht="15.5" x14ac:dyDescent="0.3">
      <c r="A11" s="27"/>
      <c r="B11" s="20" t="s">
        <v>30</v>
      </c>
      <c r="C11" s="20">
        <v>1099</v>
      </c>
      <c r="D11" s="20">
        <v>36</v>
      </c>
      <c r="E11" s="20"/>
    </row>
    <row r="12" spans="1:5" ht="15.5" x14ac:dyDescent="0.3">
      <c r="A12" s="27"/>
      <c r="B12" s="20" t="s">
        <v>30</v>
      </c>
      <c r="C12" s="20">
        <v>1099</v>
      </c>
      <c r="D12" s="20">
        <v>36</v>
      </c>
      <c r="E12" s="20"/>
    </row>
    <row r="13" spans="1:5" ht="15.5" x14ac:dyDescent="0.3">
      <c r="A13" s="27"/>
      <c r="B13" s="20" t="s">
        <v>30</v>
      </c>
      <c r="C13" s="20">
        <v>1299</v>
      </c>
      <c r="D13" s="20">
        <v>48</v>
      </c>
      <c r="E13" s="20"/>
    </row>
    <row r="14" spans="1:5" ht="15.5" x14ac:dyDescent="0.3">
      <c r="A14" s="27"/>
      <c r="B14" s="20" t="s">
        <v>30</v>
      </c>
      <c r="C14" s="20">
        <v>1299</v>
      </c>
      <c r="D14" s="20">
        <v>48</v>
      </c>
      <c r="E14" s="20" t="s">
        <v>32</v>
      </c>
    </row>
    <row r="15" spans="1:5" ht="15.5" x14ac:dyDescent="0.3">
      <c r="A15" s="27"/>
      <c r="B15" s="20" t="s">
        <v>30</v>
      </c>
      <c r="C15" s="21">
        <v>1399</v>
      </c>
      <c r="D15" s="21">
        <v>66</v>
      </c>
      <c r="E15" s="21" t="s">
        <v>33</v>
      </c>
    </row>
    <row r="16" spans="1:5" ht="15.5" x14ac:dyDescent="0.3">
      <c r="A16" s="28"/>
      <c r="B16" s="20" t="s">
        <v>30</v>
      </c>
      <c r="C16" s="21">
        <v>1499</v>
      </c>
      <c r="D16" s="21">
        <v>66</v>
      </c>
      <c r="E16" s="21" t="s">
        <v>42</v>
      </c>
    </row>
    <row r="17" spans="1:5" ht="15.5" x14ac:dyDescent="0.3">
      <c r="A17" s="22" t="s">
        <v>34</v>
      </c>
      <c r="B17" s="20" t="s">
        <v>30</v>
      </c>
      <c r="C17" s="21">
        <v>699</v>
      </c>
      <c r="D17" s="21">
        <v>12</v>
      </c>
      <c r="E17" s="21"/>
    </row>
    <row r="18" spans="1:5" ht="15.5" x14ac:dyDescent="0.3">
      <c r="A18" s="22"/>
      <c r="B18" s="20" t="s">
        <v>30</v>
      </c>
      <c r="C18" s="21">
        <v>999</v>
      </c>
      <c r="D18" s="21">
        <v>24</v>
      </c>
      <c r="E18" s="21"/>
    </row>
    <row r="19" spans="1:5" ht="15.5" x14ac:dyDescent="0.3">
      <c r="A19" s="22"/>
      <c r="B19" s="20" t="s">
        <v>30</v>
      </c>
      <c r="C19" s="21">
        <v>1188</v>
      </c>
      <c r="D19" s="21">
        <v>36</v>
      </c>
      <c r="E19" s="21"/>
    </row>
    <row r="20" spans="1:5" ht="15.5" x14ac:dyDescent="0.3">
      <c r="A20" s="22"/>
      <c r="B20" s="20" t="s">
        <v>30</v>
      </c>
      <c r="C20" s="21">
        <v>1488</v>
      </c>
      <c r="D20" s="21">
        <v>48</v>
      </c>
      <c r="E20" s="21" t="s">
        <v>35</v>
      </c>
    </row>
    <row r="21" spans="1:5" ht="15.5" x14ac:dyDescent="0.3">
      <c r="A21" s="22"/>
      <c r="B21" s="20" t="s">
        <v>30</v>
      </c>
      <c r="C21" s="21">
        <v>1499</v>
      </c>
      <c r="D21" s="21">
        <v>48</v>
      </c>
      <c r="E21" s="21" t="s">
        <v>36</v>
      </c>
    </row>
    <row r="22" spans="1:5" ht="15.5" x14ac:dyDescent="0.3">
      <c r="A22" s="22"/>
      <c r="B22" s="20" t="s">
        <v>30</v>
      </c>
      <c r="C22" s="21">
        <v>1799</v>
      </c>
      <c r="D22" s="21">
        <v>60</v>
      </c>
      <c r="E22" s="21" t="s">
        <v>35</v>
      </c>
    </row>
    <row r="23" spans="1:5" ht="15.5" x14ac:dyDescent="0.3">
      <c r="A23" s="22"/>
      <c r="B23" s="20" t="s">
        <v>30</v>
      </c>
      <c r="C23" s="21">
        <v>1788</v>
      </c>
      <c r="D23" s="21">
        <v>60</v>
      </c>
      <c r="E23" s="21" t="s">
        <v>37</v>
      </c>
    </row>
    <row r="24" spans="1:5" ht="15.5" x14ac:dyDescent="0.3">
      <c r="A24" s="22"/>
      <c r="B24" s="20" t="s">
        <v>30</v>
      </c>
      <c r="C24" s="21">
        <v>2580</v>
      </c>
      <c r="D24" s="21">
        <v>84</v>
      </c>
      <c r="E24" s="21" t="s">
        <v>38</v>
      </c>
    </row>
    <row r="25" spans="1:5" ht="15.5" x14ac:dyDescent="0.3">
      <c r="A25" s="19" t="s">
        <v>39</v>
      </c>
      <c r="B25" s="20" t="s">
        <v>30</v>
      </c>
      <c r="C25" s="20">
        <v>898</v>
      </c>
      <c r="D25" s="20">
        <v>12</v>
      </c>
      <c r="E25" s="20"/>
    </row>
    <row r="26" spans="1:5" ht="15.5" x14ac:dyDescent="0.3">
      <c r="A26" s="19"/>
      <c r="B26" s="20" t="s">
        <v>30</v>
      </c>
      <c r="C26" s="20">
        <v>1298</v>
      </c>
      <c r="D26" s="20">
        <v>24</v>
      </c>
      <c r="E26" s="20" t="s">
        <v>40</v>
      </c>
    </row>
    <row r="27" spans="1:5" ht="16" thickBot="1" x14ac:dyDescent="0.35">
      <c r="A27" s="23"/>
      <c r="B27" s="24" t="s">
        <v>30</v>
      </c>
      <c r="C27" s="24">
        <v>1398</v>
      </c>
      <c r="D27" s="24">
        <v>36</v>
      </c>
      <c r="E27" s="24" t="s">
        <v>40</v>
      </c>
    </row>
    <row r="28" spans="1:5" ht="15.5" x14ac:dyDescent="0.3">
      <c r="A28" s="25"/>
      <c r="B28" s="25"/>
      <c r="C28" s="25"/>
      <c r="D28" s="25"/>
      <c r="E28" s="25"/>
    </row>
  </sheetData>
  <mergeCells count="5">
    <mergeCell ref="A1:E1"/>
    <mergeCell ref="A17:A24"/>
    <mergeCell ref="A25:A27"/>
    <mergeCell ref="A3:A8"/>
    <mergeCell ref="A9:A1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3A84-D0A5-4C08-8B18-29B76C0E6BBD}">
  <dimension ref="A1:F8"/>
  <sheetViews>
    <sheetView workbookViewId="0">
      <selection activeCell="F2" sqref="F2:F4"/>
    </sheetView>
  </sheetViews>
  <sheetFormatPr defaultRowHeight="14" x14ac:dyDescent="0.3"/>
  <cols>
    <col min="1" max="1" width="25" customWidth="1"/>
    <col min="2" max="2" width="15.58203125" customWidth="1"/>
    <col min="3" max="3" width="20.08203125" customWidth="1"/>
    <col min="4" max="4" width="16.25" customWidth="1"/>
    <col min="5" max="5" width="19.83203125" bestFit="1" customWidth="1"/>
    <col min="6" max="6" width="14.33203125" bestFit="1" customWidth="1"/>
  </cols>
  <sheetData>
    <row r="1" spans="1:6" ht="30" customHeight="1" x14ac:dyDescent="0.3">
      <c r="A1" s="30" t="s">
        <v>44</v>
      </c>
      <c r="B1" s="30" t="s">
        <v>45</v>
      </c>
      <c r="C1" s="30" t="s">
        <v>48</v>
      </c>
      <c r="D1" s="31" t="s">
        <v>50</v>
      </c>
      <c r="E1" s="31" t="s">
        <v>51</v>
      </c>
      <c r="F1" s="31" t="s">
        <v>52</v>
      </c>
    </row>
    <row r="2" spans="1:6" ht="30" customHeight="1" x14ac:dyDescent="0.3">
      <c r="A2" s="30" t="s">
        <v>46</v>
      </c>
      <c r="B2" s="32">
        <v>299</v>
      </c>
      <c r="C2" s="32" t="s">
        <v>49</v>
      </c>
      <c r="D2" s="1">
        <v>30</v>
      </c>
      <c r="E2" s="1">
        <v>25</v>
      </c>
      <c r="F2" s="33" t="s">
        <v>53</v>
      </c>
    </row>
    <row r="3" spans="1:6" ht="30" customHeight="1" x14ac:dyDescent="0.3">
      <c r="A3" s="30" t="s">
        <v>32</v>
      </c>
      <c r="B3" s="32">
        <v>299</v>
      </c>
      <c r="C3" s="32" t="s">
        <v>49</v>
      </c>
      <c r="D3" s="1">
        <v>30</v>
      </c>
      <c r="E3" s="1">
        <v>25</v>
      </c>
      <c r="F3" s="34"/>
    </row>
    <row r="4" spans="1:6" ht="30" customHeight="1" x14ac:dyDescent="0.3">
      <c r="A4" s="31" t="s">
        <v>47</v>
      </c>
      <c r="B4" s="32">
        <v>499</v>
      </c>
      <c r="C4" s="32" t="s">
        <v>49</v>
      </c>
      <c r="D4" s="1">
        <v>50</v>
      </c>
      <c r="E4" s="1">
        <v>25</v>
      </c>
      <c r="F4" s="35"/>
    </row>
    <row r="5" spans="1:6" ht="30" customHeight="1" x14ac:dyDescent="0.3"/>
    <row r="6" spans="1:6" ht="30" customHeight="1" x14ac:dyDescent="0.3"/>
    <row r="7" spans="1:6" ht="30" customHeight="1" x14ac:dyDescent="0.3"/>
    <row r="8" spans="1:6" ht="30" customHeight="1" x14ac:dyDescent="0.3"/>
  </sheetData>
  <mergeCells count="1">
    <mergeCell ref="F2:F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新开资费</vt:lpstr>
      <vt:lpstr>续费资费</vt:lpstr>
      <vt:lpstr>增值产品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攀 王</dc:creator>
  <cp:lastModifiedBy>攀 王</cp:lastModifiedBy>
  <dcterms:created xsi:type="dcterms:W3CDTF">2025-04-29T09:07:07Z</dcterms:created>
  <dcterms:modified xsi:type="dcterms:W3CDTF">2025-04-30T14:10:01Z</dcterms:modified>
</cp:coreProperties>
</file>